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dwal ser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B7471"/>
    </font>
  </fonts>
  <fills count="4">
    <fill>
      <patternFill/>
    </fill>
    <fill>
      <patternFill patternType="gray125"/>
    </fill>
    <fill>
      <patternFill patternType="solid">
        <fgColor rgb="000B6B63"/>
      </patternFill>
    </fill>
    <fill>
      <patternFill patternType="solid">
        <fgColor rgb="00E2F0EC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65" fontId="0" fillId="3" borderId="1" pivotButton="0" quotePrefix="0" xfId="0"/>
    <xf numFmtId="3" fontId="0" fillId="3" borderId="1" pivotButton="0" quotePrefix="0" xfId="0"/>
    <xf numFmtId="0" fontId="0" fillId="3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A12A1D"/>
      </font>
      <fill>
        <patternFill patternType="solid">
          <fgColor rgb="00F8D7D3"/>
        </patternFill>
      </fill>
    </dxf>
    <dxf>
      <font>
        <b val="1"/>
        <color rgb="00B4410E"/>
      </font>
      <fill>
        <patternFill patternType="solid">
          <fgColor rgb="00FB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11" customWidth="1" min="4" max="4"/>
    <col width="11" customWidth="1" min="5" max="5"/>
    <col width="14" customWidth="1" min="6" max="6"/>
    <col width="13" customWidth="1" min="7" max="7"/>
    <col width="13" customWidth="1" min="8" max="8"/>
    <col width="14" customWidth="1" min="9" max="9"/>
    <col width="13" customWidth="1" min="10" max="10"/>
    <col width="9" customWidth="1" min="11" max="11"/>
    <col width="9" customWidth="1" min="12" max="12"/>
    <col width="12" customWidth="1" min="13" max="13"/>
  </cols>
  <sheetData>
    <row r="1">
      <c r="A1" s="1" t="inlineStr">
        <is>
          <t>Jadwal Servis Berkala Kendaraan</t>
        </is>
      </c>
    </row>
    <row r="2">
      <c r="A2" t="inlineStr">
        <is>
          <t>Isi kolom putih. Kolom hijau dihitung otomatis. Status: "Terlambat" bila tanggal/km sudah lewat, "Segera" bila ≤ 7 hari atau ≤ 500 km lagi.</t>
        </is>
      </c>
    </row>
    <row r="3">
      <c r="A3" t="inlineStr">
        <is>
          <t>Odometer saat ini diisi dari laporan supir.</t>
        </is>
      </c>
    </row>
    <row r="5" ht="32" customHeight="1">
      <c r="A5" s="2" t="inlineStr">
        <is>
          <t>No. polisi</t>
        </is>
      </c>
      <c r="B5" s="2" t="inlineStr">
        <is>
          <t>Kendaraan</t>
        </is>
      </c>
      <c r="C5" s="2" t="inlineStr">
        <is>
          <t>Pekerjaan</t>
        </is>
      </c>
      <c r="D5" s="2" t="inlineStr">
        <is>
          <t>Interval km</t>
        </is>
      </c>
      <c r="E5" s="2" t="inlineStr">
        <is>
          <t>Interval hari</t>
        </is>
      </c>
      <c r="F5" s="2" t="inlineStr">
        <is>
          <t>Servis terakhir (tgl)</t>
        </is>
      </c>
      <c r="G5" s="2" t="inlineStr">
        <is>
          <t>Km servis terakhir</t>
        </is>
      </c>
      <c r="H5" s="2" t="inlineStr">
        <is>
          <t>Odometer saat ini</t>
        </is>
      </c>
      <c r="I5" s="2" t="inlineStr">
        <is>
          <t>Jatuh tempo (tgl)</t>
        </is>
      </c>
      <c r="J5" s="2" t="inlineStr">
        <is>
          <t>Jatuh tempo (km)</t>
        </is>
      </c>
      <c r="K5" s="2" t="inlineStr">
        <is>
          <t>Sisa hari</t>
        </is>
      </c>
      <c r="L5" s="2" t="inlineStr">
        <is>
          <t>Sisa km</t>
        </is>
      </c>
      <c r="M5" s="2" t="inlineStr">
        <is>
          <t>Status</t>
        </is>
      </c>
    </row>
    <row r="6">
      <c r="A6" s="3" t="inlineStr">
        <is>
          <t>B 1234 XX</t>
        </is>
      </c>
      <c r="B6" s="3" t="inlineStr">
        <is>
          <t>Toyota Hilux</t>
        </is>
      </c>
      <c r="C6" s="3" t="inlineStr">
        <is>
          <t>Ganti oli &amp; filter</t>
        </is>
      </c>
      <c r="D6" s="4" t="n">
        <v>10000</v>
      </c>
      <c r="E6" s="3" t="n">
        <v>180</v>
      </c>
      <c r="F6" s="5" t="n">
        <v>46174</v>
      </c>
      <c r="G6" s="4" t="n">
        <v>40200</v>
      </c>
      <c r="H6" s="4" t="n">
        <v>48100</v>
      </c>
      <c r="I6" s="6">
        <f>IF(F6="","",F6+E6)</f>
        <v/>
      </c>
      <c r="J6" s="7">
        <f>IF(G6="","",G6+D6)</f>
        <v/>
      </c>
      <c r="K6" s="8">
        <f>IF(I6="","",I6-TODAY())</f>
        <v/>
      </c>
      <c r="L6" s="7">
        <f>IF(OR(J6="",H6=""),"",J6-H6)</f>
        <v/>
      </c>
      <c r="M6" s="8">
        <f>IF(AND(K6="",L6=""),"",IF(OR(AND(K6&lt;&gt;"",K6&lt;0),AND(L6&lt;&gt;"",L6&lt;0)),"Terlambat",IF(OR(AND(K6&lt;&gt;"",K6&lt;=7),AND(L6&lt;&gt;"",L6&lt;=500)),"Segera","OK")))</f>
        <v/>
      </c>
    </row>
    <row r="7">
      <c r="A7" s="3" t="inlineStr">
        <is>
          <t>B 1234 XX</t>
        </is>
      </c>
      <c r="B7" s="3" t="inlineStr">
        <is>
          <t>Toyota Hilux</t>
        </is>
      </c>
      <c r="C7" s="3" t="inlineStr">
        <is>
          <t>Rotasi ban</t>
        </is>
      </c>
      <c r="D7" s="4" t="n">
        <v>10000</v>
      </c>
      <c r="E7" s="3" t="n">
        <v>180</v>
      </c>
      <c r="F7" s="5" t="n">
        <v>46122</v>
      </c>
      <c r="G7" s="4" t="n">
        <v>36000</v>
      </c>
      <c r="H7" s="4" t="n">
        <v>48100</v>
      </c>
      <c r="I7" s="6">
        <f>IF(F7="","",F7+E7)</f>
        <v/>
      </c>
      <c r="J7" s="7">
        <f>IF(G7="","",G7+D7)</f>
        <v/>
      </c>
      <c r="K7" s="8">
        <f>IF(I7="","",I7-TODAY())</f>
        <v/>
      </c>
      <c r="L7" s="7">
        <f>IF(OR(J7="",H7=""),"",J7-H7)</f>
        <v/>
      </c>
      <c r="M7" s="8">
        <f>IF(AND(K7="",L7=""),"",IF(OR(AND(K7&lt;&gt;"",K7&lt;0),AND(L7&lt;&gt;"",L7&lt;0)),"Terlambat",IF(OR(AND(K7&lt;&gt;"",K7&lt;=7),AND(L7&lt;&gt;"",L7&lt;=500)),"Segera","OK")))</f>
        <v/>
      </c>
    </row>
    <row r="8">
      <c r="A8" s="3" t="inlineStr">
        <is>
          <t>B 9087 KL</t>
        </is>
      </c>
      <c r="B8" s="3" t="inlineStr">
        <is>
          <t>Mitsubishi Colt</t>
        </is>
      </c>
      <c r="C8" s="3" t="inlineStr">
        <is>
          <t>Ganti oli &amp; filter</t>
        </is>
      </c>
      <c r="D8" s="4" t="n">
        <v>5000</v>
      </c>
      <c r="E8" s="3" t="n">
        <v>120</v>
      </c>
      <c r="F8" s="5" t="n">
        <v>46254</v>
      </c>
      <c r="G8" s="4" t="n">
        <v>120500</v>
      </c>
      <c r="H8" s="4" t="n">
        <v>124800</v>
      </c>
      <c r="I8" s="6">
        <f>IF(F8="","",F8+E8)</f>
        <v/>
      </c>
      <c r="J8" s="7">
        <f>IF(G8="","",G8+D8)</f>
        <v/>
      </c>
      <c r="K8" s="8">
        <f>IF(I8="","",I8-TODAY())</f>
        <v/>
      </c>
      <c r="L8" s="7">
        <f>IF(OR(J8="",H8=""),"",J8-H8)</f>
        <v/>
      </c>
      <c r="M8" s="8">
        <f>IF(AND(K8="",L8=""),"",IF(OR(AND(K8&lt;&gt;"",K8&lt;0),AND(L8&lt;&gt;"",L8&lt;0)),"Terlambat",IF(OR(AND(K8&lt;&gt;"",K8&lt;=7),AND(L8&lt;&gt;"",L8&lt;=500)),"Segera","OK")))</f>
        <v/>
      </c>
    </row>
    <row r="9">
      <c r="A9" s="3" t="n"/>
      <c r="B9" s="3" t="n"/>
      <c r="C9" s="3" t="n"/>
      <c r="D9" s="4" t="n"/>
      <c r="E9" s="3" t="n"/>
      <c r="F9" s="5" t="n"/>
      <c r="G9" s="4" t="n"/>
      <c r="H9" s="4" t="n"/>
      <c r="I9" s="6">
        <f>IF(F9="","",F9+E9)</f>
        <v/>
      </c>
      <c r="J9" s="7">
        <f>IF(G9="","",G9+D9)</f>
        <v/>
      </c>
      <c r="K9" s="8">
        <f>IF(I9="","",I9-TODAY())</f>
        <v/>
      </c>
      <c r="L9" s="7">
        <f>IF(OR(J9="",H9=""),"",J9-H9)</f>
        <v/>
      </c>
      <c r="M9" s="8">
        <f>IF(AND(K9="",L9=""),"",IF(OR(AND(K9&lt;&gt;"",K9&lt;0),AND(L9&lt;&gt;"",L9&lt;0)),"Terlambat",IF(OR(AND(K9&lt;&gt;"",K9&lt;=7),AND(L9&lt;&gt;"",L9&lt;=500)),"Segera","OK")))</f>
        <v/>
      </c>
    </row>
    <row r="10">
      <c r="A10" s="3" t="n"/>
      <c r="B10" s="3" t="n"/>
      <c r="C10" s="3" t="n"/>
      <c r="D10" s="4" t="n"/>
      <c r="E10" s="3" t="n"/>
      <c r="F10" s="5" t="n"/>
      <c r="G10" s="4" t="n"/>
      <c r="H10" s="4" t="n"/>
      <c r="I10" s="6">
        <f>IF(F10="","",F10+E10)</f>
        <v/>
      </c>
      <c r="J10" s="7">
        <f>IF(G10="","",G10+D10)</f>
        <v/>
      </c>
      <c r="K10" s="8">
        <f>IF(I10="","",I10-TODAY())</f>
        <v/>
      </c>
      <c r="L10" s="7">
        <f>IF(OR(J10="",H10=""),"",J10-H10)</f>
        <v/>
      </c>
      <c r="M10" s="8">
        <f>IF(AND(K10="",L10=""),"",IF(OR(AND(K10&lt;&gt;"",K10&lt;0),AND(L10&lt;&gt;"",L10&lt;0)),"Terlambat",IF(OR(AND(K10&lt;&gt;"",K10&lt;=7),AND(L10&lt;&gt;"",L10&lt;=500)),"Segera","OK")))</f>
        <v/>
      </c>
    </row>
    <row r="11">
      <c r="A11" s="3" t="n"/>
      <c r="B11" s="3" t="n"/>
      <c r="C11" s="3" t="n"/>
      <c r="D11" s="4" t="n"/>
      <c r="E11" s="3" t="n"/>
      <c r="F11" s="5" t="n"/>
      <c r="G11" s="4" t="n"/>
      <c r="H11" s="4" t="n"/>
      <c r="I11" s="6">
        <f>IF(F11="","",F11+E11)</f>
        <v/>
      </c>
      <c r="J11" s="7">
        <f>IF(G11="","",G11+D11)</f>
        <v/>
      </c>
      <c r="K11" s="8">
        <f>IF(I11="","",I11-TODAY())</f>
        <v/>
      </c>
      <c r="L11" s="7">
        <f>IF(OR(J11="",H11=""),"",J11-H11)</f>
        <v/>
      </c>
      <c r="M11" s="8">
        <f>IF(AND(K11="",L11=""),"",IF(OR(AND(K11&lt;&gt;"",K11&lt;0),AND(L11&lt;&gt;"",L11&lt;0)),"Terlambat",IF(OR(AND(K11&lt;&gt;"",K11&lt;=7),AND(L11&lt;&gt;"",L11&lt;=500)),"Segera","OK")))</f>
        <v/>
      </c>
    </row>
    <row r="12">
      <c r="A12" s="3" t="n"/>
      <c r="B12" s="3" t="n"/>
      <c r="C12" s="3" t="n"/>
      <c r="D12" s="4" t="n"/>
      <c r="E12" s="3" t="n"/>
      <c r="F12" s="5" t="n"/>
      <c r="G12" s="4" t="n"/>
      <c r="H12" s="4" t="n"/>
      <c r="I12" s="6">
        <f>IF(F12="","",F12+E12)</f>
        <v/>
      </c>
      <c r="J12" s="7">
        <f>IF(G12="","",G12+D12)</f>
        <v/>
      </c>
      <c r="K12" s="8">
        <f>IF(I12="","",I12-TODAY())</f>
        <v/>
      </c>
      <c r="L12" s="7">
        <f>IF(OR(J12="",H12=""),"",J12-H12)</f>
        <v/>
      </c>
      <c r="M12" s="8">
        <f>IF(AND(K12="",L12=""),"",IF(OR(AND(K12&lt;&gt;"",K12&lt;0),AND(L12&lt;&gt;"",L12&lt;0)),"Terlambat",IF(OR(AND(K12&lt;&gt;"",K12&lt;=7),AND(L12&lt;&gt;"",L12&lt;=500)),"Segera","OK")))</f>
        <v/>
      </c>
    </row>
    <row r="13">
      <c r="A13" s="3" t="n"/>
      <c r="B13" s="3" t="n"/>
      <c r="C13" s="3" t="n"/>
      <c r="D13" s="4" t="n"/>
      <c r="E13" s="3" t="n"/>
      <c r="F13" s="5" t="n"/>
      <c r="G13" s="4" t="n"/>
      <c r="H13" s="4" t="n"/>
      <c r="I13" s="6">
        <f>IF(F13="","",F13+E13)</f>
        <v/>
      </c>
      <c r="J13" s="7">
        <f>IF(G13="","",G13+D13)</f>
        <v/>
      </c>
      <c r="K13" s="8">
        <f>IF(I13="","",I13-TODAY())</f>
        <v/>
      </c>
      <c r="L13" s="7">
        <f>IF(OR(J13="",H13=""),"",J13-H13)</f>
        <v/>
      </c>
      <c r="M13" s="8">
        <f>IF(AND(K13="",L13=""),"",IF(OR(AND(K13&lt;&gt;"",K13&lt;0),AND(L13&lt;&gt;"",L13&lt;0)),"Terlambat",IF(OR(AND(K13&lt;&gt;"",K13&lt;=7),AND(L13&lt;&gt;"",L13&lt;=500)),"Segera","OK")))</f>
        <v/>
      </c>
    </row>
    <row r="14">
      <c r="A14" s="3" t="n"/>
      <c r="B14" s="3" t="n"/>
      <c r="C14" s="3" t="n"/>
      <c r="D14" s="4" t="n"/>
      <c r="E14" s="3" t="n"/>
      <c r="F14" s="5" t="n"/>
      <c r="G14" s="4" t="n"/>
      <c r="H14" s="4" t="n"/>
      <c r="I14" s="6">
        <f>IF(F14="","",F14+E14)</f>
        <v/>
      </c>
      <c r="J14" s="7">
        <f>IF(G14="","",G14+D14)</f>
        <v/>
      </c>
      <c r="K14" s="8">
        <f>IF(I14="","",I14-TODAY())</f>
        <v/>
      </c>
      <c r="L14" s="7">
        <f>IF(OR(J14="",H14=""),"",J14-H14)</f>
        <v/>
      </c>
      <c r="M14" s="8">
        <f>IF(AND(K14="",L14=""),"",IF(OR(AND(K14&lt;&gt;"",K14&lt;0),AND(L14&lt;&gt;"",L14&lt;0)),"Terlambat",IF(OR(AND(K14&lt;&gt;"",K14&lt;=7),AND(L14&lt;&gt;"",L14&lt;=500)),"Segera","OK")))</f>
        <v/>
      </c>
    </row>
    <row r="15">
      <c r="A15" s="3" t="n"/>
      <c r="B15" s="3" t="n"/>
      <c r="C15" s="3" t="n"/>
      <c r="D15" s="4" t="n"/>
      <c r="E15" s="3" t="n"/>
      <c r="F15" s="5" t="n"/>
      <c r="G15" s="4" t="n"/>
      <c r="H15" s="4" t="n"/>
      <c r="I15" s="6">
        <f>IF(F15="","",F15+E15)</f>
        <v/>
      </c>
      <c r="J15" s="7">
        <f>IF(G15="","",G15+D15)</f>
        <v/>
      </c>
      <c r="K15" s="8">
        <f>IF(I15="","",I15-TODAY())</f>
        <v/>
      </c>
      <c r="L15" s="7">
        <f>IF(OR(J15="",H15=""),"",J15-H15)</f>
        <v/>
      </c>
      <c r="M15" s="8">
        <f>IF(AND(K15="",L15=""),"",IF(OR(AND(K15&lt;&gt;"",K15&lt;0),AND(L15&lt;&gt;"",L15&lt;0)),"Terlambat",IF(OR(AND(K15&lt;&gt;"",K15&lt;=7),AND(L15&lt;&gt;"",L15&lt;=500)),"Segera","OK")))</f>
        <v/>
      </c>
    </row>
    <row r="16">
      <c r="A16" s="3" t="n"/>
      <c r="B16" s="3" t="n"/>
      <c r="C16" s="3" t="n"/>
      <c r="D16" s="4" t="n"/>
      <c r="E16" s="3" t="n"/>
      <c r="F16" s="5" t="n"/>
      <c r="G16" s="4" t="n"/>
      <c r="H16" s="4" t="n"/>
      <c r="I16" s="6">
        <f>IF(F16="","",F16+E16)</f>
        <v/>
      </c>
      <c r="J16" s="7">
        <f>IF(G16="","",G16+D16)</f>
        <v/>
      </c>
      <c r="K16" s="8">
        <f>IF(I16="","",I16-TODAY())</f>
        <v/>
      </c>
      <c r="L16" s="7">
        <f>IF(OR(J16="",H16=""),"",J16-H16)</f>
        <v/>
      </c>
      <c r="M16" s="8">
        <f>IF(AND(K16="",L16=""),"",IF(OR(AND(K16&lt;&gt;"",K16&lt;0),AND(L16&lt;&gt;"",L16&lt;0)),"Terlambat",IF(OR(AND(K16&lt;&gt;"",K16&lt;=7),AND(L16&lt;&gt;"",L16&lt;=500)),"Segera","OK")))</f>
        <v/>
      </c>
    </row>
    <row r="17">
      <c r="A17" s="3" t="n"/>
      <c r="B17" s="3" t="n"/>
      <c r="C17" s="3" t="n"/>
      <c r="D17" s="4" t="n"/>
      <c r="E17" s="3" t="n"/>
      <c r="F17" s="5" t="n"/>
      <c r="G17" s="4" t="n"/>
      <c r="H17" s="4" t="n"/>
      <c r="I17" s="6">
        <f>IF(F17="","",F17+E17)</f>
        <v/>
      </c>
      <c r="J17" s="7">
        <f>IF(G17="","",G17+D17)</f>
        <v/>
      </c>
      <c r="K17" s="8">
        <f>IF(I17="","",I17-TODAY())</f>
        <v/>
      </c>
      <c r="L17" s="7">
        <f>IF(OR(J17="",H17=""),"",J17-H17)</f>
        <v/>
      </c>
      <c r="M17" s="8">
        <f>IF(AND(K17="",L17=""),"",IF(OR(AND(K17&lt;&gt;"",K17&lt;0),AND(L17&lt;&gt;"",L17&lt;0)),"Terlambat",IF(OR(AND(K17&lt;&gt;"",K17&lt;=7),AND(L17&lt;&gt;"",L17&lt;=500)),"Segera","OK")))</f>
        <v/>
      </c>
    </row>
    <row r="18">
      <c r="A18" s="3" t="n"/>
      <c r="B18" s="3" t="n"/>
      <c r="C18" s="3" t="n"/>
      <c r="D18" s="4" t="n"/>
      <c r="E18" s="3" t="n"/>
      <c r="F18" s="5" t="n"/>
      <c r="G18" s="4" t="n"/>
      <c r="H18" s="4" t="n"/>
      <c r="I18" s="6">
        <f>IF(F18="","",F18+E18)</f>
        <v/>
      </c>
      <c r="J18" s="7">
        <f>IF(G18="","",G18+D18)</f>
        <v/>
      </c>
      <c r="K18" s="8">
        <f>IF(I18="","",I18-TODAY())</f>
        <v/>
      </c>
      <c r="L18" s="7">
        <f>IF(OR(J18="",H18=""),"",J18-H18)</f>
        <v/>
      </c>
      <c r="M18" s="8">
        <f>IF(AND(K18="",L18=""),"",IF(OR(AND(K18&lt;&gt;"",K18&lt;0),AND(L18&lt;&gt;"",L18&lt;0)),"Terlambat",IF(OR(AND(K18&lt;&gt;"",K18&lt;=7),AND(L18&lt;&gt;"",L18&lt;=500)),"Segera","OK")))</f>
        <v/>
      </c>
    </row>
    <row r="19">
      <c r="A19" s="3" t="n"/>
      <c r="B19" s="3" t="n"/>
      <c r="C19" s="3" t="n"/>
      <c r="D19" s="4" t="n"/>
      <c r="E19" s="3" t="n"/>
      <c r="F19" s="5" t="n"/>
      <c r="G19" s="4" t="n"/>
      <c r="H19" s="4" t="n"/>
      <c r="I19" s="6">
        <f>IF(F19="","",F19+E19)</f>
        <v/>
      </c>
      <c r="J19" s="7">
        <f>IF(G19="","",G19+D19)</f>
        <v/>
      </c>
      <c r="K19" s="8">
        <f>IF(I19="","",I19-TODAY())</f>
        <v/>
      </c>
      <c r="L19" s="7">
        <f>IF(OR(J19="",H19=""),"",J19-H19)</f>
        <v/>
      </c>
      <c r="M19" s="8">
        <f>IF(AND(K19="",L19=""),"",IF(OR(AND(K19&lt;&gt;"",K19&lt;0),AND(L19&lt;&gt;"",L19&lt;0)),"Terlambat",IF(OR(AND(K19&lt;&gt;"",K19&lt;=7),AND(L19&lt;&gt;"",L19&lt;=500)),"Segera","OK")))</f>
        <v/>
      </c>
    </row>
    <row r="20">
      <c r="A20" s="3" t="n"/>
      <c r="B20" s="3" t="n"/>
      <c r="C20" s="3" t="n"/>
      <c r="D20" s="4" t="n"/>
      <c r="E20" s="3" t="n"/>
      <c r="F20" s="5" t="n"/>
      <c r="G20" s="4" t="n"/>
      <c r="H20" s="4" t="n"/>
      <c r="I20" s="6">
        <f>IF(F20="","",F20+E20)</f>
        <v/>
      </c>
      <c r="J20" s="7">
        <f>IF(G20="","",G20+D20)</f>
        <v/>
      </c>
      <c r="K20" s="8">
        <f>IF(I20="","",I20-TODAY())</f>
        <v/>
      </c>
      <c r="L20" s="7">
        <f>IF(OR(J20="",H20=""),"",J20-H20)</f>
        <v/>
      </c>
      <c r="M20" s="8">
        <f>IF(AND(K20="",L20=""),"",IF(OR(AND(K20&lt;&gt;"",K20&lt;0),AND(L20&lt;&gt;"",L20&lt;0)),"Terlambat",IF(OR(AND(K20&lt;&gt;"",K20&lt;=7),AND(L20&lt;&gt;"",L20&lt;=500)),"Segera","OK")))</f>
        <v/>
      </c>
    </row>
    <row r="21">
      <c r="A21" s="3" t="n"/>
      <c r="B21" s="3" t="n"/>
      <c r="C21" s="3" t="n"/>
      <c r="D21" s="4" t="n"/>
      <c r="E21" s="3" t="n"/>
      <c r="F21" s="5" t="n"/>
      <c r="G21" s="4" t="n"/>
      <c r="H21" s="4" t="n"/>
      <c r="I21" s="6">
        <f>IF(F21="","",F21+E21)</f>
        <v/>
      </c>
      <c r="J21" s="7">
        <f>IF(G21="","",G21+D21)</f>
        <v/>
      </c>
      <c r="K21" s="8">
        <f>IF(I21="","",I21-TODAY())</f>
        <v/>
      </c>
      <c r="L21" s="7">
        <f>IF(OR(J21="",H21=""),"",J21-H21)</f>
        <v/>
      </c>
      <c r="M21" s="8">
        <f>IF(AND(K21="",L21=""),"",IF(OR(AND(K21&lt;&gt;"",K21&lt;0),AND(L21&lt;&gt;"",L21&lt;0)),"Terlambat",IF(OR(AND(K21&lt;&gt;"",K21&lt;=7),AND(L21&lt;&gt;"",L21&lt;=500)),"Segera","OK")))</f>
        <v/>
      </c>
    </row>
    <row r="22">
      <c r="A22" s="3" t="n"/>
      <c r="B22" s="3" t="n"/>
      <c r="C22" s="3" t="n"/>
      <c r="D22" s="4" t="n"/>
      <c r="E22" s="3" t="n"/>
      <c r="F22" s="5" t="n"/>
      <c r="G22" s="4" t="n"/>
      <c r="H22" s="4" t="n"/>
      <c r="I22" s="6">
        <f>IF(F22="","",F22+E22)</f>
        <v/>
      </c>
      <c r="J22" s="7">
        <f>IF(G22="","",G22+D22)</f>
        <v/>
      </c>
      <c r="K22" s="8">
        <f>IF(I22="","",I22-TODAY())</f>
        <v/>
      </c>
      <c r="L22" s="7">
        <f>IF(OR(J22="",H22=""),"",J22-H22)</f>
        <v/>
      </c>
      <c r="M22" s="8">
        <f>IF(AND(K22="",L22=""),"",IF(OR(AND(K22&lt;&gt;"",K22&lt;0),AND(L22&lt;&gt;"",L22&lt;0)),"Terlambat",IF(OR(AND(K22&lt;&gt;"",K22&lt;=7),AND(L22&lt;&gt;"",L22&lt;=500)),"Segera","OK")))</f>
        <v/>
      </c>
    </row>
    <row r="23">
      <c r="A23" s="3" t="n"/>
      <c r="B23" s="3" t="n"/>
      <c r="C23" s="3" t="n"/>
      <c r="D23" s="4" t="n"/>
      <c r="E23" s="3" t="n"/>
      <c r="F23" s="5" t="n"/>
      <c r="G23" s="4" t="n"/>
      <c r="H23" s="4" t="n"/>
      <c r="I23" s="6">
        <f>IF(F23="","",F23+E23)</f>
        <v/>
      </c>
      <c r="J23" s="7">
        <f>IF(G23="","",G23+D23)</f>
        <v/>
      </c>
      <c r="K23" s="8">
        <f>IF(I23="","",I23-TODAY())</f>
        <v/>
      </c>
      <c r="L23" s="7">
        <f>IF(OR(J23="",H23=""),"",J23-H23)</f>
        <v/>
      </c>
      <c r="M23" s="8">
        <f>IF(AND(K23="",L23=""),"",IF(OR(AND(K23&lt;&gt;"",K23&lt;0),AND(L23&lt;&gt;"",L23&lt;0)),"Terlambat",IF(OR(AND(K23&lt;&gt;"",K23&lt;=7),AND(L23&lt;&gt;"",L23&lt;=500)),"Segera","OK")))</f>
        <v/>
      </c>
    </row>
    <row r="24">
      <c r="A24" s="3" t="n"/>
      <c r="B24" s="3" t="n"/>
      <c r="C24" s="3" t="n"/>
      <c r="D24" s="4" t="n"/>
      <c r="E24" s="3" t="n"/>
      <c r="F24" s="5" t="n"/>
      <c r="G24" s="4" t="n"/>
      <c r="H24" s="4" t="n"/>
      <c r="I24" s="6">
        <f>IF(F24="","",F24+E24)</f>
        <v/>
      </c>
      <c r="J24" s="7">
        <f>IF(G24="","",G24+D24)</f>
        <v/>
      </c>
      <c r="K24" s="8">
        <f>IF(I24="","",I24-TODAY())</f>
        <v/>
      </c>
      <c r="L24" s="7">
        <f>IF(OR(J24="",H24=""),"",J24-H24)</f>
        <v/>
      </c>
      <c r="M24" s="8">
        <f>IF(AND(K24="",L24=""),"",IF(OR(AND(K24&lt;&gt;"",K24&lt;0),AND(L24&lt;&gt;"",L24&lt;0)),"Terlambat",IF(OR(AND(K24&lt;&gt;"",K24&lt;=7),AND(L24&lt;&gt;"",L24&lt;=500)),"Segera","OK")))</f>
        <v/>
      </c>
    </row>
    <row r="25">
      <c r="A25" s="3" t="n"/>
      <c r="B25" s="3" t="n"/>
      <c r="C25" s="3" t="n"/>
      <c r="D25" s="4" t="n"/>
      <c r="E25" s="3" t="n"/>
      <c r="F25" s="5" t="n"/>
      <c r="G25" s="4" t="n"/>
      <c r="H25" s="4" t="n"/>
      <c r="I25" s="6">
        <f>IF(F25="","",F25+E25)</f>
        <v/>
      </c>
      <c r="J25" s="7">
        <f>IF(G25="","",G25+D25)</f>
        <v/>
      </c>
      <c r="K25" s="8">
        <f>IF(I25="","",I25-TODAY())</f>
        <v/>
      </c>
      <c r="L25" s="7">
        <f>IF(OR(J25="",H25=""),"",J25-H25)</f>
        <v/>
      </c>
      <c r="M25" s="8">
        <f>IF(AND(K25="",L25=""),"",IF(OR(AND(K25&lt;&gt;"",K25&lt;0),AND(L25&lt;&gt;"",L25&lt;0)),"Terlambat",IF(OR(AND(K25&lt;&gt;"",K25&lt;=7),AND(L25&lt;&gt;"",L25&lt;=500)),"Segera","OK")))</f>
        <v/>
      </c>
    </row>
    <row r="26">
      <c r="A26" s="3" t="n"/>
      <c r="B26" s="3" t="n"/>
      <c r="C26" s="3" t="n"/>
      <c r="D26" s="4" t="n"/>
      <c r="E26" s="3" t="n"/>
      <c r="F26" s="5" t="n"/>
      <c r="G26" s="4" t="n"/>
      <c r="H26" s="4" t="n"/>
      <c r="I26" s="6">
        <f>IF(F26="","",F26+E26)</f>
        <v/>
      </c>
      <c r="J26" s="7">
        <f>IF(G26="","",G26+D26)</f>
        <v/>
      </c>
      <c r="K26" s="8">
        <f>IF(I26="","",I26-TODAY())</f>
        <v/>
      </c>
      <c r="L26" s="7">
        <f>IF(OR(J26="",H26=""),"",J26-H26)</f>
        <v/>
      </c>
      <c r="M26" s="8">
        <f>IF(AND(K26="",L26=""),"",IF(OR(AND(K26&lt;&gt;"",K26&lt;0),AND(L26&lt;&gt;"",L26&lt;0)),"Terlambat",IF(OR(AND(K26&lt;&gt;"",K26&lt;=7),AND(L26&lt;&gt;"",L26&lt;=500)),"Segera","OK")))</f>
        <v/>
      </c>
    </row>
    <row r="27">
      <c r="A27" s="3" t="n"/>
      <c r="B27" s="3" t="n"/>
      <c r="C27" s="3" t="n"/>
      <c r="D27" s="4" t="n"/>
      <c r="E27" s="3" t="n"/>
      <c r="F27" s="5" t="n"/>
      <c r="G27" s="4" t="n"/>
      <c r="H27" s="4" t="n"/>
      <c r="I27" s="6">
        <f>IF(F27="","",F27+E27)</f>
        <v/>
      </c>
      <c r="J27" s="7">
        <f>IF(G27="","",G27+D27)</f>
        <v/>
      </c>
      <c r="K27" s="8">
        <f>IF(I27="","",I27-TODAY())</f>
        <v/>
      </c>
      <c r="L27" s="7">
        <f>IF(OR(J27="",H27=""),"",J27-H27)</f>
        <v/>
      </c>
      <c r="M27" s="8">
        <f>IF(AND(K27="",L27=""),"",IF(OR(AND(K27&lt;&gt;"",K27&lt;0),AND(L27&lt;&gt;"",L27&lt;0)),"Terlambat",IF(OR(AND(K27&lt;&gt;"",K27&lt;=7),AND(L27&lt;&gt;"",L27&lt;=500)),"Segera","OK")))</f>
        <v/>
      </c>
    </row>
    <row r="28">
      <c r="A28" s="3" t="n"/>
      <c r="B28" s="3" t="n"/>
      <c r="C28" s="3" t="n"/>
      <c r="D28" s="4" t="n"/>
      <c r="E28" s="3" t="n"/>
      <c r="F28" s="5" t="n"/>
      <c r="G28" s="4" t="n"/>
      <c r="H28" s="4" t="n"/>
      <c r="I28" s="6">
        <f>IF(F28="","",F28+E28)</f>
        <v/>
      </c>
      <c r="J28" s="7">
        <f>IF(G28="","",G28+D28)</f>
        <v/>
      </c>
      <c r="K28" s="8">
        <f>IF(I28="","",I28-TODAY())</f>
        <v/>
      </c>
      <c r="L28" s="7">
        <f>IF(OR(J28="",H28=""),"",J28-H28)</f>
        <v/>
      </c>
      <c r="M28" s="8">
        <f>IF(AND(K28="",L28=""),"",IF(OR(AND(K28&lt;&gt;"",K28&lt;0),AND(L28&lt;&gt;"",L28&lt;0)),"Terlambat",IF(OR(AND(K28&lt;&gt;"",K28&lt;=7),AND(L28&lt;&gt;"",L28&lt;=500)),"Segera","OK")))</f>
        <v/>
      </c>
    </row>
    <row r="29">
      <c r="A29" s="3" t="n"/>
      <c r="B29" s="3" t="n"/>
      <c r="C29" s="3" t="n"/>
      <c r="D29" s="4" t="n"/>
      <c r="E29" s="3" t="n"/>
      <c r="F29" s="5" t="n"/>
      <c r="G29" s="4" t="n"/>
      <c r="H29" s="4" t="n"/>
      <c r="I29" s="6">
        <f>IF(F29="","",F29+E29)</f>
        <v/>
      </c>
      <c r="J29" s="7">
        <f>IF(G29="","",G29+D29)</f>
        <v/>
      </c>
      <c r="K29" s="8">
        <f>IF(I29="","",I29-TODAY())</f>
        <v/>
      </c>
      <c r="L29" s="7">
        <f>IF(OR(J29="",H29=""),"",J29-H29)</f>
        <v/>
      </c>
      <c r="M29" s="8">
        <f>IF(AND(K29="",L29=""),"",IF(OR(AND(K29&lt;&gt;"",K29&lt;0),AND(L29&lt;&gt;"",L29&lt;0)),"Terlambat",IF(OR(AND(K29&lt;&gt;"",K29&lt;=7),AND(L29&lt;&gt;"",L29&lt;=500)),"Segera","OK")))</f>
        <v/>
      </c>
    </row>
    <row r="30">
      <c r="A30" s="3" t="n"/>
      <c r="B30" s="3" t="n"/>
      <c r="C30" s="3" t="n"/>
      <c r="D30" s="4" t="n"/>
      <c r="E30" s="3" t="n"/>
      <c r="F30" s="5" t="n"/>
      <c r="G30" s="4" t="n"/>
      <c r="H30" s="4" t="n"/>
      <c r="I30" s="6">
        <f>IF(F30="","",F30+E30)</f>
        <v/>
      </c>
      <c r="J30" s="7">
        <f>IF(G30="","",G30+D30)</f>
        <v/>
      </c>
      <c r="K30" s="8">
        <f>IF(I30="","",I30-TODAY())</f>
        <v/>
      </c>
      <c r="L30" s="7">
        <f>IF(OR(J30="",H30=""),"",J30-H30)</f>
        <v/>
      </c>
      <c r="M30" s="8">
        <f>IF(AND(K30="",L30=""),"",IF(OR(AND(K30&lt;&gt;"",K30&lt;0),AND(L30&lt;&gt;"",L30&lt;0)),"Terlambat",IF(OR(AND(K30&lt;&gt;"",K30&lt;=7),AND(L30&lt;&gt;"",L30&lt;=500)),"Segera","OK")))</f>
        <v/>
      </c>
    </row>
    <row r="31">
      <c r="A31" s="3" t="n"/>
      <c r="B31" s="3" t="n"/>
      <c r="C31" s="3" t="n"/>
      <c r="D31" s="4" t="n"/>
      <c r="E31" s="3" t="n"/>
      <c r="F31" s="5" t="n"/>
      <c r="G31" s="4" t="n"/>
      <c r="H31" s="4" t="n"/>
      <c r="I31" s="6">
        <f>IF(F31="","",F31+E31)</f>
        <v/>
      </c>
      <c r="J31" s="7">
        <f>IF(G31="","",G31+D31)</f>
        <v/>
      </c>
      <c r="K31" s="8">
        <f>IF(I31="","",I31-TODAY())</f>
        <v/>
      </c>
      <c r="L31" s="7">
        <f>IF(OR(J31="",H31=""),"",J31-H31)</f>
        <v/>
      </c>
      <c r="M31" s="8">
        <f>IF(AND(K31="",L31=""),"",IF(OR(AND(K31&lt;&gt;"",K31&lt;0),AND(L31&lt;&gt;"",L31&lt;0)),"Terlambat",IF(OR(AND(K31&lt;&gt;"",K31&lt;=7),AND(L31&lt;&gt;"",L31&lt;=500)),"Segera","OK")))</f>
        <v/>
      </c>
    </row>
    <row r="32">
      <c r="A32" s="3" t="n"/>
      <c r="B32" s="3" t="n"/>
      <c r="C32" s="3" t="n"/>
      <c r="D32" s="4" t="n"/>
      <c r="E32" s="3" t="n"/>
      <c r="F32" s="5" t="n"/>
      <c r="G32" s="4" t="n"/>
      <c r="H32" s="4" t="n"/>
      <c r="I32" s="6">
        <f>IF(F32="","",F32+E32)</f>
        <v/>
      </c>
      <c r="J32" s="7">
        <f>IF(G32="","",G32+D32)</f>
        <v/>
      </c>
      <c r="K32" s="8">
        <f>IF(I32="","",I32-TODAY())</f>
        <v/>
      </c>
      <c r="L32" s="7">
        <f>IF(OR(J32="",H32=""),"",J32-H32)</f>
        <v/>
      </c>
      <c r="M32" s="8">
        <f>IF(AND(K32="",L32=""),"",IF(OR(AND(K32&lt;&gt;"",K32&lt;0),AND(L32&lt;&gt;"",L32&lt;0)),"Terlambat",IF(OR(AND(K32&lt;&gt;"",K32&lt;=7),AND(L32&lt;&gt;"",L32&lt;=500)),"Segera","OK")))</f>
        <v/>
      </c>
    </row>
    <row r="33">
      <c r="A33" s="3" t="n"/>
      <c r="B33" s="3" t="n"/>
      <c r="C33" s="3" t="n"/>
      <c r="D33" s="4" t="n"/>
      <c r="E33" s="3" t="n"/>
      <c r="F33" s="5" t="n"/>
      <c r="G33" s="4" t="n"/>
      <c r="H33" s="4" t="n"/>
      <c r="I33" s="6">
        <f>IF(F33="","",F33+E33)</f>
        <v/>
      </c>
      <c r="J33" s="7">
        <f>IF(G33="","",G33+D33)</f>
        <v/>
      </c>
      <c r="K33" s="8">
        <f>IF(I33="","",I33-TODAY())</f>
        <v/>
      </c>
      <c r="L33" s="7">
        <f>IF(OR(J33="",H33=""),"",J33-H33)</f>
        <v/>
      </c>
      <c r="M33" s="8">
        <f>IF(AND(K33="",L33=""),"",IF(OR(AND(K33&lt;&gt;"",K33&lt;0),AND(L33&lt;&gt;"",L33&lt;0)),"Terlambat",IF(OR(AND(K33&lt;&gt;"",K33&lt;=7),AND(L33&lt;&gt;"",L33&lt;=500)),"Segera","OK")))</f>
        <v/>
      </c>
    </row>
    <row r="34">
      <c r="A34" s="3" t="n"/>
      <c r="B34" s="3" t="n"/>
      <c r="C34" s="3" t="n"/>
      <c r="D34" s="4" t="n"/>
      <c r="E34" s="3" t="n"/>
      <c r="F34" s="5" t="n"/>
      <c r="G34" s="4" t="n"/>
      <c r="H34" s="4" t="n"/>
      <c r="I34" s="6">
        <f>IF(F34="","",F34+E34)</f>
        <v/>
      </c>
      <c r="J34" s="7">
        <f>IF(G34="","",G34+D34)</f>
        <v/>
      </c>
      <c r="K34" s="8">
        <f>IF(I34="","",I34-TODAY())</f>
        <v/>
      </c>
      <c r="L34" s="7">
        <f>IF(OR(J34="",H34=""),"",J34-H34)</f>
        <v/>
      </c>
      <c r="M34" s="8">
        <f>IF(AND(K34="",L34=""),"",IF(OR(AND(K34&lt;&gt;"",K34&lt;0),AND(L34&lt;&gt;"",L34&lt;0)),"Terlambat",IF(OR(AND(K34&lt;&gt;"",K34&lt;=7),AND(L34&lt;&gt;"",L34&lt;=500)),"Segera","OK")))</f>
        <v/>
      </c>
    </row>
    <row r="35">
      <c r="A35" s="3" t="n"/>
      <c r="B35" s="3" t="n"/>
      <c r="C35" s="3" t="n"/>
      <c r="D35" s="4" t="n"/>
      <c r="E35" s="3" t="n"/>
      <c r="F35" s="5" t="n"/>
      <c r="G35" s="4" t="n"/>
      <c r="H35" s="4" t="n"/>
      <c r="I35" s="6">
        <f>IF(F35="","",F35+E35)</f>
        <v/>
      </c>
      <c r="J35" s="7">
        <f>IF(G35="","",G35+D35)</f>
        <v/>
      </c>
      <c r="K35" s="8">
        <f>IF(I35="","",I35-TODAY())</f>
        <v/>
      </c>
      <c r="L35" s="7">
        <f>IF(OR(J35="",H35=""),"",J35-H35)</f>
        <v/>
      </c>
      <c r="M35" s="8">
        <f>IF(AND(K35="",L35=""),"",IF(OR(AND(K35&lt;&gt;"",K35&lt;0),AND(L35&lt;&gt;"",L35&lt;0)),"Terlambat",IF(OR(AND(K35&lt;&gt;"",K35&lt;=7),AND(L35&lt;&gt;"",L35&lt;=500)),"Segera","OK")))</f>
        <v/>
      </c>
    </row>
    <row r="36">
      <c r="A36" s="3" t="n"/>
      <c r="B36" s="3" t="n"/>
      <c r="C36" s="3" t="n"/>
      <c r="D36" s="4" t="n"/>
      <c r="E36" s="3" t="n"/>
      <c r="F36" s="5" t="n"/>
      <c r="G36" s="4" t="n"/>
      <c r="H36" s="4" t="n"/>
      <c r="I36" s="6">
        <f>IF(F36="","",F36+E36)</f>
        <v/>
      </c>
      <c r="J36" s="7">
        <f>IF(G36="","",G36+D36)</f>
        <v/>
      </c>
      <c r="K36" s="8">
        <f>IF(I36="","",I36-TODAY())</f>
        <v/>
      </c>
      <c r="L36" s="7">
        <f>IF(OR(J36="",H36=""),"",J36-H36)</f>
        <v/>
      </c>
      <c r="M36" s="8">
        <f>IF(AND(K36="",L36=""),"",IF(OR(AND(K36&lt;&gt;"",K36&lt;0),AND(L36&lt;&gt;"",L36&lt;0)),"Terlambat",IF(OR(AND(K36&lt;&gt;"",K36&lt;=7),AND(L36&lt;&gt;"",L36&lt;=500)),"Segera","OK")))</f>
        <v/>
      </c>
    </row>
    <row r="37">
      <c r="A37" s="3" t="n"/>
      <c r="B37" s="3" t="n"/>
      <c r="C37" s="3" t="n"/>
      <c r="D37" s="4" t="n"/>
      <c r="E37" s="3" t="n"/>
      <c r="F37" s="5" t="n"/>
      <c r="G37" s="4" t="n"/>
      <c r="H37" s="4" t="n"/>
      <c r="I37" s="6">
        <f>IF(F37="","",F37+E37)</f>
        <v/>
      </c>
      <c r="J37" s="7">
        <f>IF(G37="","",G37+D37)</f>
        <v/>
      </c>
      <c r="K37" s="8">
        <f>IF(I37="","",I37-TODAY())</f>
        <v/>
      </c>
      <c r="L37" s="7">
        <f>IF(OR(J37="",H37=""),"",J37-H37)</f>
        <v/>
      </c>
      <c r="M37" s="8">
        <f>IF(AND(K37="",L37=""),"",IF(OR(AND(K37&lt;&gt;"",K37&lt;0),AND(L37&lt;&gt;"",L37&lt;0)),"Terlambat",IF(OR(AND(K37&lt;&gt;"",K37&lt;=7),AND(L37&lt;&gt;"",L37&lt;=500)),"Segera","OK")))</f>
        <v/>
      </c>
    </row>
    <row r="38">
      <c r="A38" s="3" t="n"/>
      <c r="B38" s="3" t="n"/>
      <c r="C38" s="3" t="n"/>
      <c r="D38" s="4" t="n"/>
      <c r="E38" s="3" t="n"/>
      <c r="F38" s="5" t="n"/>
      <c r="G38" s="4" t="n"/>
      <c r="H38" s="4" t="n"/>
      <c r="I38" s="6">
        <f>IF(F38="","",F38+E38)</f>
        <v/>
      </c>
      <c r="J38" s="7">
        <f>IF(G38="","",G38+D38)</f>
        <v/>
      </c>
      <c r="K38" s="8">
        <f>IF(I38="","",I38-TODAY())</f>
        <v/>
      </c>
      <c r="L38" s="7">
        <f>IF(OR(J38="",H38=""),"",J38-H38)</f>
        <v/>
      </c>
      <c r="M38" s="8">
        <f>IF(AND(K38="",L38=""),"",IF(OR(AND(K38&lt;&gt;"",K38&lt;0),AND(L38&lt;&gt;"",L38&lt;0)),"Terlambat",IF(OR(AND(K38&lt;&gt;"",K38&lt;=7),AND(L38&lt;&gt;"",L38&lt;=500)),"Segera","OK")))</f>
        <v/>
      </c>
    </row>
    <row r="39">
      <c r="A39" s="3" t="n"/>
      <c r="B39" s="3" t="n"/>
      <c r="C39" s="3" t="n"/>
      <c r="D39" s="4" t="n"/>
      <c r="E39" s="3" t="n"/>
      <c r="F39" s="5" t="n"/>
      <c r="G39" s="4" t="n"/>
      <c r="H39" s="4" t="n"/>
      <c r="I39" s="6">
        <f>IF(F39="","",F39+E39)</f>
        <v/>
      </c>
      <c r="J39" s="7">
        <f>IF(G39="","",G39+D39)</f>
        <v/>
      </c>
      <c r="K39" s="8">
        <f>IF(I39="","",I39-TODAY())</f>
        <v/>
      </c>
      <c r="L39" s="7">
        <f>IF(OR(J39="",H39=""),"",J39-H39)</f>
        <v/>
      </c>
      <c r="M39" s="8">
        <f>IF(AND(K39="",L39=""),"",IF(OR(AND(K39&lt;&gt;"",K39&lt;0),AND(L39&lt;&gt;"",L39&lt;0)),"Terlambat",IF(OR(AND(K39&lt;&gt;"",K39&lt;=7),AND(L39&lt;&gt;"",L39&lt;=500)),"Segera","OK")))</f>
        <v/>
      </c>
    </row>
    <row r="40">
      <c r="A40" s="3" t="n"/>
      <c r="B40" s="3" t="n"/>
      <c r="C40" s="3" t="n"/>
      <c r="D40" s="4" t="n"/>
      <c r="E40" s="3" t="n"/>
      <c r="F40" s="5" t="n"/>
      <c r="G40" s="4" t="n"/>
      <c r="H40" s="4" t="n"/>
      <c r="I40" s="6">
        <f>IF(F40="","",F40+E40)</f>
        <v/>
      </c>
      <c r="J40" s="7">
        <f>IF(G40="","",G40+D40)</f>
        <v/>
      </c>
      <c r="K40" s="8">
        <f>IF(I40="","",I40-TODAY())</f>
        <v/>
      </c>
      <c r="L40" s="7">
        <f>IF(OR(J40="",H40=""),"",J40-H40)</f>
        <v/>
      </c>
      <c r="M40" s="8">
        <f>IF(AND(K40="",L40=""),"",IF(OR(AND(K40&lt;&gt;"",K40&lt;0),AND(L40&lt;&gt;"",L40&lt;0)),"Terlambat",IF(OR(AND(K40&lt;&gt;"",K40&lt;=7),AND(L40&lt;&gt;"",L40&lt;=500)),"Segera","OK")))</f>
        <v/>
      </c>
    </row>
    <row r="41">
      <c r="A41" s="3" t="n"/>
      <c r="B41" s="3" t="n"/>
      <c r="C41" s="3" t="n"/>
      <c r="D41" s="4" t="n"/>
      <c r="E41" s="3" t="n"/>
      <c r="F41" s="5" t="n"/>
      <c r="G41" s="4" t="n"/>
      <c r="H41" s="4" t="n"/>
      <c r="I41" s="6">
        <f>IF(F41="","",F41+E41)</f>
        <v/>
      </c>
      <c r="J41" s="7">
        <f>IF(G41="","",G41+D41)</f>
        <v/>
      </c>
      <c r="K41" s="8">
        <f>IF(I41="","",I41-TODAY())</f>
        <v/>
      </c>
      <c r="L41" s="7">
        <f>IF(OR(J41="",H41=""),"",J41-H41)</f>
        <v/>
      </c>
      <c r="M41" s="8">
        <f>IF(AND(K41="",L41=""),"",IF(OR(AND(K41&lt;&gt;"",K41&lt;0),AND(L41&lt;&gt;"",L41&lt;0)),"Terlambat",IF(OR(AND(K41&lt;&gt;"",K41&lt;=7),AND(L41&lt;&gt;"",L41&lt;=500)),"Segera","OK")))</f>
        <v/>
      </c>
    </row>
    <row r="42">
      <c r="A42" s="3" t="n"/>
      <c r="B42" s="3" t="n"/>
      <c r="C42" s="3" t="n"/>
      <c r="D42" s="4" t="n"/>
      <c r="E42" s="3" t="n"/>
      <c r="F42" s="5" t="n"/>
      <c r="G42" s="4" t="n"/>
      <c r="H42" s="4" t="n"/>
      <c r="I42" s="6">
        <f>IF(F42="","",F42+E42)</f>
        <v/>
      </c>
      <c r="J42" s="7">
        <f>IF(G42="","",G42+D42)</f>
        <v/>
      </c>
      <c r="K42" s="8">
        <f>IF(I42="","",I42-TODAY())</f>
        <v/>
      </c>
      <c r="L42" s="7">
        <f>IF(OR(J42="",H42=""),"",J42-H42)</f>
        <v/>
      </c>
      <c r="M42" s="8">
        <f>IF(AND(K42="",L42=""),"",IF(OR(AND(K42&lt;&gt;"",K42&lt;0),AND(L42&lt;&gt;"",L42&lt;0)),"Terlambat",IF(OR(AND(K42&lt;&gt;"",K42&lt;=7),AND(L42&lt;&gt;"",L42&lt;=500)),"Segera","OK")))</f>
        <v/>
      </c>
    </row>
    <row r="43">
      <c r="A43" s="3" t="n"/>
      <c r="B43" s="3" t="n"/>
      <c r="C43" s="3" t="n"/>
      <c r="D43" s="4" t="n"/>
      <c r="E43" s="3" t="n"/>
      <c r="F43" s="5" t="n"/>
      <c r="G43" s="4" t="n"/>
      <c r="H43" s="4" t="n"/>
      <c r="I43" s="6">
        <f>IF(F43="","",F43+E43)</f>
        <v/>
      </c>
      <c r="J43" s="7">
        <f>IF(G43="","",G43+D43)</f>
        <v/>
      </c>
      <c r="K43" s="8">
        <f>IF(I43="","",I43-TODAY())</f>
        <v/>
      </c>
      <c r="L43" s="7">
        <f>IF(OR(J43="",H43=""),"",J43-H43)</f>
        <v/>
      </c>
      <c r="M43" s="8">
        <f>IF(AND(K43="",L43=""),"",IF(OR(AND(K43&lt;&gt;"",K43&lt;0),AND(L43&lt;&gt;"",L43&lt;0)),"Terlambat",IF(OR(AND(K43&lt;&gt;"",K43&lt;=7),AND(L43&lt;&gt;"",L43&lt;=500)),"Segera","OK")))</f>
        <v/>
      </c>
    </row>
    <row r="44">
      <c r="A44" s="3" t="n"/>
      <c r="B44" s="3" t="n"/>
      <c r="C44" s="3" t="n"/>
      <c r="D44" s="4" t="n"/>
      <c r="E44" s="3" t="n"/>
      <c r="F44" s="5" t="n"/>
      <c r="G44" s="4" t="n"/>
      <c r="H44" s="4" t="n"/>
      <c r="I44" s="6">
        <f>IF(F44="","",F44+E44)</f>
        <v/>
      </c>
      <c r="J44" s="7">
        <f>IF(G44="","",G44+D44)</f>
        <v/>
      </c>
      <c r="K44" s="8">
        <f>IF(I44="","",I44-TODAY())</f>
        <v/>
      </c>
      <c r="L44" s="7">
        <f>IF(OR(J44="",H44=""),"",J44-H44)</f>
        <v/>
      </c>
      <c r="M44" s="8">
        <f>IF(AND(K44="",L44=""),"",IF(OR(AND(K44&lt;&gt;"",K44&lt;0),AND(L44&lt;&gt;"",L44&lt;0)),"Terlambat",IF(OR(AND(K44&lt;&gt;"",K44&lt;=7),AND(L44&lt;&gt;"",L44&lt;=500)),"Segera","OK")))</f>
        <v/>
      </c>
    </row>
    <row r="45">
      <c r="A45" s="3" t="n"/>
      <c r="B45" s="3" t="n"/>
      <c r="C45" s="3" t="n"/>
      <c r="D45" s="4" t="n"/>
      <c r="E45" s="3" t="n"/>
      <c r="F45" s="5" t="n"/>
      <c r="G45" s="4" t="n"/>
      <c r="H45" s="4" t="n"/>
      <c r="I45" s="6">
        <f>IF(F45="","",F45+E45)</f>
        <v/>
      </c>
      <c r="J45" s="7">
        <f>IF(G45="","",G45+D45)</f>
        <v/>
      </c>
      <c r="K45" s="8">
        <f>IF(I45="","",I45-TODAY())</f>
        <v/>
      </c>
      <c r="L45" s="7">
        <f>IF(OR(J45="",H45=""),"",J45-H45)</f>
        <v/>
      </c>
      <c r="M45" s="8">
        <f>IF(AND(K45="",L45=""),"",IF(OR(AND(K45&lt;&gt;"",K45&lt;0),AND(L45&lt;&gt;"",L45&lt;0)),"Terlambat",IF(OR(AND(K45&lt;&gt;"",K45&lt;=7),AND(L45&lt;&gt;"",L45&lt;=500)),"Segera","OK")))</f>
        <v/>
      </c>
    </row>
    <row r="46">
      <c r="A46" s="3" t="n"/>
      <c r="B46" s="3" t="n"/>
      <c r="C46" s="3" t="n"/>
      <c r="D46" s="4" t="n"/>
      <c r="E46" s="3" t="n"/>
      <c r="F46" s="5" t="n"/>
      <c r="G46" s="4" t="n"/>
      <c r="H46" s="4" t="n"/>
      <c r="I46" s="6">
        <f>IF(F46="","",F46+E46)</f>
        <v/>
      </c>
      <c r="J46" s="7">
        <f>IF(G46="","",G46+D46)</f>
        <v/>
      </c>
      <c r="K46" s="8">
        <f>IF(I46="","",I46-TODAY())</f>
        <v/>
      </c>
      <c r="L46" s="7">
        <f>IF(OR(J46="",H46=""),"",J46-H46)</f>
        <v/>
      </c>
      <c r="M46" s="8">
        <f>IF(AND(K46="",L46=""),"",IF(OR(AND(K46&lt;&gt;"",K46&lt;0),AND(L46&lt;&gt;"",L46&lt;0)),"Terlambat",IF(OR(AND(K46&lt;&gt;"",K46&lt;=7),AND(L46&lt;&gt;"",L46&lt;=500)),"Segera","OK")))</f>
        <v/>
      </c>
    </row>
    <row r="47">
      <c r="A47" s="3" t="n"/>
      <c r="B47" s="3" t="n"/>
      <c r="C47" s="3" t="n"/>
      <c r="D47" s="4" t="n"/>
      <c r="E47" s="3" t="n"/>
      <c r="F47" s="5" t="n"/>
      <c r="G47" s="4" t="n"/>
      <c r="H47" s="4" t="n"/>
      <c r="I47" s="6">
        <f>IF(F47="","",F47+E47)</f>
        <v/>
      </c>
      <c r="J47" s="7">
        <f>IF(G47="","",G47+D47)</f>
        <v/>
      </c>
      <c r="K47" s="8">
        <f>IF(I47="","",I47-TODAY())</f>
        <v/>
      </c>
      <c r="L47" s="7">
        <f>IF(OR(J47="",H47=""),"",J47-H47)</f>
        <v/>
      </c>
      <c r="M47" s="8">
        <f>IF(AND(K47="",L47=""),"",IF(OR(AND(K47&lt;&gt;"",K47&lt;0),AND(L47&lt;&gt;"",L47&lt;0)),"Terlambat",IF(OR(AND(K47&lt;&gt;"",K47&lt;=7),AND(L47&lt;&gt;"",L47&lt;=500)),"Segera","OK")))</f>
        <v/>
      </c>
    </row>
    <row r="48">
      <c r="A48" s="3" t="n"/>
      <c r="B48" s="3" t="n"/>
      <c r="C48" s="3" t="n"/>
      <c r="D48" s="4" t="n"/>
      <c r="E48" s="3" t="n"/>
      <c r="F48" s="5" t="n"/>
      <c r="G48" s="4" t="n"/>
      <c r="H48" s="4" t="n"/>
      <c r="I48" s="6">
        <f>IF(F48="","",F48+E48)</f>
        <v/>
      </c>
      <c r="J48" s="7">
        <f>IF(G48="","",G48+D48)</f>
        <v/>
      </c>
      <c r="K48" s="8">
        <f>IF(I48="","",I48-TODAY())</f>
        <v/>
      </c>
      <c r="L48" s="7">
        <f>IF(OR(J48="",H48=""),"",J48-H48)</f>
        <v/>
      </c>
      <c r="M48" s="8">
        <f>IF(AND(K48="",L48=""),"",IF(OR(AND(K48&lt;&gt;"",K48&lt;0),AND(L48&lt;&gt;"",L48&lt;0)),"Terlambat",IF(OR(AND(K48&lt;&gt;"",K48&lt;=7),AND(L48&lt;&gt;"",L48&lt;=500)),"Segera","OK")))</f>
        <v/>
      </c>
    </row>
    <row r="49">
      <c r="A49" s="3" t="n"/>
      <c r="B49" s="3" t="n"/>
      <c r="C49" s="3" t="n"/>
      <c r="D49" s="4" t="n"/>
      <c r="E49" s="3" t="n"/>
      <c r="F49" s="5" t="n"/>
      <c r="G49" s="4" t="n"/>
      <c r="H49" s="4" t="n"/>
      <c r="I49" s="6">
        <f>IF(F49="","",F49+E49)</f>
        <v/>
      </c>
      <c r="J49" s="7">
        <f>IF(G49="","",G49+D49)</f>
        <v/>
      </c>
      <c r="K49" s="8">
        <f>IF(I49="","",I49-TODAY())</f>
        <v/>
      </c>
      <c r="L49" s="7">
        <f>IF(OR(J49="",H49=""),"",J49-H49)</f>
        <v/>
      </c>
      <c r="M49" s="8">
        <f>IF(AND(K49="",L49=""),"",IF(OR(AND(K49&lt;&gt;"",K49&lt;0),AND(L49&lt;&gt;"",L49&lt;0)),"Terlambat",IF(OR(AND(K49&lt;&gt;"",K49&lt;=7),AND(L49&lt;&gt;"",L49&lt;=500)),"Segera","OK")))</f>
        <v/>
      </c>
    </row>
    <row r="50">
      <c r="A50" s="3" t="n"/>
      <c r="B50" s="3" t="n"/>
      <c r="C50" s="3" t="n"/>
      <c r="D50" s="4" t="n"/>
      <c r="E50" s="3" t="n"/>
      <c r="F50" s="5" t="n"/>
      <c r="G50" s="4" t="n"/>
      <c r="H50" s="4" t="n"/>
      <c r="I50" s="6">
        <f>IF(F50="","",F50+E50)</f>
        <v/>
      </c>
      <c r="J50" s="7">
        <f>IF(G50="","",G50+D50)</f>
        <v/>
      </c>
      <c r="K50" s="8">
        <f>IF(I50="","",I50-TODAY())</f>
        <v/>
      </c>
      <c r="L50" s="7">
        <f>IF(OR(J50="",H50=""),"",J50-H50)</f>
        <v/>
      </c>
      <c r="M50" s="8">
        <f>IF(AND(K50="",L50=""),"",IF(OR(AND(K50&lt;&gt;"",K50&lt;0),AND(L50&lt;&gt;"",L50&lt;0)),"Terlambat",IF(OR(AND(K50&lt;&gt;"",K50&lt;=7),AND(L50&lt;&gt;"",L50&lt;=500)),"Segera","OK")))</f>
        <v/>
      </c>
    </row>
    <row r="51">
      <c r="A51" s="3" t="n"/>
      <c r="B51" s="3" t="n"/>
      <c r="C51" s="3" t="n"/>
      <c r="D51" s="4" t="n"/>
      <c r="E51" s="3" t="n"/>
      <c r="F51" s="5" t="n"/>
      <c r="G51" s="4" t="n"/>
      <c r="H51" s="4" t="n"/>
      <c r="I51" s="6">
        <f>IF(F51="","",F51+E51)</f>
        <v/>
      </c>
      <c r="J51" s="7">
        <f>IF(G51="","",G51+D51)</f>
        <v/>
      </c>
      <c r="K51" s="8">
        <f>IF(I51="","",I51-TODAY())</f>
        <v/>
      </c>
      <c r="L51" s="7">
        <f>IF(OR(J51="",H51=""),"",J51-H51)</f>
        <v/>
      </c>
      <c r="M51" s="8">
        <f>IF(AND(K51="",L51=""),"",IF(OR(AND(K51&lt;&gt;"",K51&lt;0),AND(L51&lt;&gt;"",L51&lt;0)),"Terlambat",IF(OR(AND(K51&lt;&gt;"",K51&lt;=7),AND(L51&lt;&gt;"",L51&lt;=500)),"Segera","OK")))</f>
        <v/>
      </c>
    </row>
    <row r="52">
      <c r="A52" s="3" t="n"/>
      <c r="B52" s="3" t="n"/>
      <c r="C52" s="3" t="n"/>
      <c r="D52" s="4" t="n"/>
      <c r="E52" s="3" t="n"/>
      <c r="F52" s="5" t="n"/>
      <c r="G52" s="4" t="n"/>
      <c r="H52" s="4" t="n"/>
      <c r="I52" s="6">
        <f>IF(F52="","",F52+E52)</f>
        <v/>
      </c>
      <c r="J52" s="7">
        <f>IF(G52="","",G52+D52)</f>
        <v/>
      </c>
      <c r="K52" s="8">
        <f>IF(I52="","",I52-TODAY())</f>
        <v/>
      </c>
      <c r="L52" s="7">
        <f>IF(OR(J52="",H52=""),"",J52-H52)</f>
        <v/>
      </c>
      <c r="M52" s="8">
        <f>IF(AND(K52="",L52=""),"",IF(OR(AND(K52&lt;&gt;"",K52&lt;0),AND(L52&lt;&gt;"",L52&lt;0)),"Terlambat",IF(OR(AND(K52&lt;&gt;"",K52&lt;=7),AND(L52&lt;&gt;"",L52&lt;=500)),"Segera","OK")))</f>
        <v/>
      </c>
    </row>
    <row r="53">
      <c r="A53" s="3" t="n"/>
      <c r="B53" s="3" t="n"/>
      <c r="C53" s="3" t="n"/>
      <c r="D53" s="4" t="n"/>
      <c r="E53" s="3" t="n"/>
      <c r="F53" s="5" t="n"/>
      <c r="G53" s="4" t="n"/>
      <c r="H53" s="4" t="n"/>
      <c r="I53" s="6">
        <f>IF(F53="","",F53+E53)</f>
        <v/>
      </c>
      <c r="J53" s="7">
        <f>IF(G53="","",G53+D53)</f>
        <v/>
      </c>
      <c r="K53" s="8">
        <f>IF(I53="","",I53-TODAY())</f>
        <v/>
      </c>
      <c r="L53" s="7">
        <f>IF(OR(J53="",H53=""),"",J53-H53)</f>
        <v/>
      </c>
      <c r="M53" s="8">
        <f>IF(AND(K53="",L53=""),"",IF(OR(AND(K53&lt;&gt;"",K53&lt;0),AND(L53&lt;&gt;"",L53&lt;0)),"Terlambat",IF(OR(AND(K53&lt;&gt;"",K53&lt;=7),AND(L53&lt;&gt;"",L53&lt;=500)),"Segera","OK")))</f>
        <v/>
      </c>
    </row>
    <row r="54">
      <c r="A54" s="3" t="n"/>
      <c r="B54" s="3" t="n"/>
      <c r="C54" s="3" t="n"/>
      <c r="D54" s="4" t="n"/>
      <c r="E54" s="3" t="n"/>
      <c r="F54" s="5" t="n"/>
      <c r="G54" s="4" t="n"/>
      <c r="H54" s="4" t="n"/>
      <c r="I54" s="6">
        <f>IF(F54="","",F54+E54)</f>
        <v/>
      </c>
      <c r="J54" s="7">
        <f>IF(G54="","",G54+D54)</f>
        <v/>
      </c>
      <c r="K54" s="8">
        <f>IF(I54="","",I54-TODAY())</f>
        <v/>
      </c>
      <c r="L54" s="7">
        <f>IF(OR(J54="",H54=""),"",J54-H54)</f>
        <v/>
      </c>
      <c r="M54" s="8">
        <f>IF(AND(K54="",L54=""),"",IF(OR(AND(K54&lt;&gt;"",K54&lt;0),AND(L54&lt;&gt;"",L54&lt;0)),"Terlambat",IF(OR(AND(K54&lt;&gt;"",K54&lt;=7),AND(L54&lt;&gt;"",L54&lt;=500)),"Segera","OK")))</f>
        <v/>
      </c>
    </row>
    <row r="55">
      <c r="A55" s="3" t="n"/>
      <c r="B55" s="3" t="n"/>
      <c r="C55" s="3" t="n"/>
      <c r="D55" s="4" t="n"/>
      <c r="E55" s="3" t="n"/>
      <c r="F55" s="5" t="n"/>
      <c r="G55" s="4" t="n"/>
      <c r="H55" s="4" t="n"/>
      <c r="I55" s="6">
        <f>IF(F55="","",F55+E55)</f>
        <v/>
      </c>
      <c r="J55" s="7">
        <f>IF(G55="","",G55+D55)</f>
        <v/>
      </c>
      <c r="K55" s="8">
        <f>IF(I55="","",I55-TODAY())</f>
        <v/>
      </c>
      <c r="L55" s="7">
        <f>IF(OR(J55="",H55=""),"",J55-H55)</f>
        <v/>
      </c>
      <c r="M55" s="8">
        <f>IF(AND(K55="",L55=""),"",IF(OR(AND(K55&lt;&gt;"",K55&lt;0),AND(L55&lt;&gt;"",L55&lt;0)),"Terlambat",IF(OR(AND(K55&lt;&gt;"",K55&lt;=7),AND(L55&lt;&gt;"",L55&lt;=500)),"Segera","OK")))</f>
        <v/>
      </c>
    </row>
    <row r="57">
      <c r="A57" s="9" t="inlineStr">
        <is>
          <t>Template gratis dari BasisData.net · Asset Management — asset.basisdata.net/tips</t>
        </is>
      </c>
    </row>
  </sheetData>
  <conditionalFormatting sqref="M6:M55">
    <cfRule type="expression" priority="1" dxfId="0">
      <formula>$M6="Terlambat"</formula>
    </cfRule>
    <cfRule type="expression" priority="2" dxfId="1">
      <formula>$M6="Segera"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2026-09-29T15:27:22Z</dcterms:created>
  <dcterms:modified xmlns:dcterms="http://purl.org/dc/terms/" xmlns:xsi="http://www.w3.org/2001/XMLSchema-instance" xsi:type="dcterms:W3CDTF">2026-09-29T15:27:22Z</dcterms:modified>
</cp:coreProperties>
</file>